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001" sheetId="14" r:id="rId1"/>
  </sheets>
  <calcPr calcId="144525" iterate="1"/>
</workbook>
</file>

<file path=xl/calcChain.xml><?xml version="1.0" encoding="utf-8"?>
<calcChain xmlns="http://schemas.openxmlformats.org/spreadsheetml/2006/main">
  <c r="M16" i="14" l="1"/>
  <c r="M14" i="14" l="1"/>
  <c r="M12" i="14"/>
  <c r="M10" i="14"/>
  <c r="M8" i="14"/>
  <c r="M6" i="14"/>
  <c r="K15" i="14"/>
  <c r="K13" i="14"/>
  <c r="K11" i="14"/>
  <c r="K9" i="14"/>
  <c r="K7" i="14"/>
  <c r="K5" i="14"/>
  <c r="M17" i="14" l="1"/>
</calcChain>
</file>

<file path=xl/sharedStrings.xml><?xml version="1.0" encoding="utf-8"?>
<sst xmlns="http://schemas.openxmlformats.org/spreadsheetml/2006/main" count="54" uniqueCount="39">
  <si>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</si>
  <si>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</si>
  <si>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</si>
  <si>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</si>
  <si>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</si>
  <si>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</si>
  <si>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</si>
  <si>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</si>
  <si>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</si>
  <si>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</si>
  <si>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</si>
  <si>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</si>
  <si>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</si>
  <si>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</si>
  <si>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</si>
  <si>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</si>
  <si>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кг.</t>
  </si>
  <si>
    <t xml:space="preserve">Мясо </t>
  </si>
  <si>
    <t xml:space="preserve">Печень </t>
  </si>
  <si>
    <t xml:space="preserve">говяжья мороженая, коричневого или светло-коричневого цвета, с неповрежденными оболочками светло-серого цвета, фасованная кусками в полиэтиленовые пленки не менее 3 кг, без признаков порчи, загрязнений, лимфатических узлов, крупных желчных протоков, ГОСТ 52674-2006 </t>
  </si>
  <si>
    <t>Минтай</t>
  </si>
  <si>
    <t>мороженый, потрошеный, обезглавленный, тушки рыбы должны быть непобитыми, с чистой поверхностью без льда и естественной окраской, консистенция после оттаивания плотной, с запахом свежей рыбы, ГОСТ 1168-86</t>
  </si>
  <si>
    <t>замороженная, потрошеная, обезглавленная, тушка рыбы должна быть непобита, с чистой поверхностью без льда и естественной окраской, консистенция после оттаивания плотной, с запахом свежей рыбы, ГОСТ 1168-86</t>
  </si>
  <si>
    <t>бан.</t>
  </si>
  <si>
    <t xml:space="preserve">Способ размещения заказа: аукцион в электронной форме </t>
  </si>
  <si>
    <t xml:space="preserve">ВСЕГО: Начальная (максимальная) цена гражданско-правового договора </t>
  </si>
  <si>
    <t>говядина, 1 категории, с массовой долей жировой и соединительной ткани не более 20 %, мороженное, в разрубе, полутуши не менее 90 кг, правильно обработанное, свежее, без признаков порчи, дефектов, с круглым клеймом, ГОСТ Р 52428-2005</t>
  </si>
  <si>
    <t>говядина бескостноя, мороженноя, полуфабрикат крупнокусковой, высший сорт, без стабилизаторов и красителей, со сроком годности не более 6 месяцев, ГОСТ Р 52601-2006</t>
  </si>
  <si>
    <t xml:space="preserve">Горбуша </t>
  </si>
  <si>
    <t xml:space="preserve">Сайра </t>
  </si>
  <si>
    <t>рыбные консервы рыбные натуральные не менее 250 гр., в соответствии с ГОСТ 7452-97</t>
  </si>
  <si>
    <t>Цена за единн. Товара</t>
  </si>
  <si>
    <t>исх. № 87 от 25.02.2015.,  вход. № 38 от 03.03.2015г.</t>
  </si>
  <si>
    <t>исх. № 87 от 25.02.2015г., вход. № 39 от 03.03.2015г.</t>
  </si>
  <si>
    <t>исх. № 87 от 25.02.2015г., вход. № 40 от 03.03.2015г.</t>
  </si>
  <si>
    <t>исх. № 86 от 25.02.2015г., вход. № 41 от 03.03.2015г.</t>
  </si>
  <si>
    <t>исх. № 88 от 25.02.2015г., вход. № 34 от 24.02.2015г.</t>
  </si>
  <si>
    <t>Дата составления сводной  таблицы   05.03.2015 г.</t>
  </si>
  <si>
    <t xml:space="preserve">IV. Обоснование начальной (максимальной) цены гражданско-правового договора на поставку продуктов питания  (мясо, рыба, печень)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</si>
</sst>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3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left" shrinkToFit="1"/>
    </xf>
    <xf numFmtId="164" fontId="2" fillId="0" borderId="0" xfId="0" applyNumberFormat="1" applyFont="1" applyBorder="1" applyAlignment="1">
      <alignment vertical="center" shrinkToFit="1"/>
    </xf>
    <xf numFmtId="164" fontId="2" fillId="0" borderId="0" xfId="0" applyNumberFormat="1" applyFont="1" applyBorder="1" applyAlignment="1">
      <alignment horizontal="left" vertical="center" shrinkToFit="1"/>
    </xf>
    <xf numFmtId="164" fontId="3" fillId="0" borderId="0" xfId="0" applyNumberFormat="1" applyFont="1" applyAlignment="1">
      <alignment shrinkToFit="1"/>
    </xf>
    <xf numFmtId="164" fontId="1" fillId="0" borderId="0" xfId="0" applyNumberFormat="1" applyFont="1" applyAlignment="1">
      <alignment shrinkToFit="1"/>
    </xf>
    <xf numFmtId="164" fontId="4" fillId="0" borderId="0" xfId="0" applyNumberFormat="1" applyFont="1" applyAlignment="1">
      <alignment shrinkToFit="1"/>
    </xf>
    <xf numFmtId="164" fontId="0" fillId="0" borderId="0" xfId="0" applyNumberFormat="1" applyAlignment="1">
      <alignment shrinkToFit="1"/>
    </xf>
    <xf numFmtId="164" fontId="10" fillId="0" borderId="1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 shrinkToFit="1"/>
    </xf>
    <xf numFmtId="2" fontId="7" fillId="0" borderId="1" xfId="0" applyNumberFormat="1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2" fontId="12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wrapText="1"/>
    </xf>
    <xf numFmtId="0" fontId="8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" fillId="0" borderId="0" xfId="0" applyFont="1" applyAlignment="1"/>
    <xf numFmtId="0" fontId="3" fillId="0" borderId="0" xfId="0" applyFont="1" applyAlignment="1"/>
    <xf numFmtId="0" fontId="12" fillId="0" borderId="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A2" sqref="A2:M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10" width="5.85546875" style="18" customWidth="1"/>
    <col min="13" max="13" width="10.28515625" customWidth="1"/>
  </cols>
  <sheetData>
    <row r="1" spans="1:13" ht="30.75" customHeight="1" x14ac:dyDescent="0.2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5.75" x14ac:dyDescent="0.25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9.5" customHeight="1" x14ac:dyDescent="0.25">
      <c r="A3" s="37" t="s">
        <v>0</v>
      </c>
      <c r="B3" s="38" t="s">
        <v>10</v>
      </c>
      <c r="C3" s="38" t="s">
        <v>11</v>
      </c>
      <c r="D3" s="38" t="s">
        <v>12</v>
      </c>
      <c r="E3" s="40" t="s">
        <v>1</v>
      </c>
      <c r="F3" s="40" t="s">
        <v>2</v>
      </c>
      <c r="G3" s="40"/>
      <c r="H3" s="40"/>
      <c r="I3" s="40"/>
      <c r="J3" s="40"/>
      <c r="K3" s="39" t="s">
        <v>6</v>
      </c>
      <c r="L3" s="39" t="s">
        <v>31</v>
      </c>
      <c r="M3" s="39" t="s">
        <v>7</v>
      </c>
    </row>
    <row r="4" spans="1:13" ht="25.5" customHeight="1" x14ac:dyDescent="0.25">
      <c r="A4" s="37"/>
      <c r="B4" s="39"/>
      <c r="C4" s="38"/>
      <c r="D4" s="38"/>
      <c r="E4" s="40"/>
      <c r="F4" s="19" t="s">
        <v>3</v>
      </c>
      <c r="G4" s="19" t="s">
        <v>4</v>
      </c>
      <c r="H4" s="19" t="s">
        <v>5</v>
      </c>
      <c r="I4" s="19" t="s">
        <v>14</v>
      </c>
      <c r="J4" s="19" t="s">
        <v>15</v>
      </c>
      <c r="K4" s="41"/>
      <c r="L4" s="41"/>
      <c r="M4" s="41"/>
    </row>
    <row r="5" spans="1:13" ht="68.25" customHeight="1" x14ac:dyDescent="0.25">
      <c r="A5" s="20">
        <v>1</v>
      </c>
      <c r="B5" s="21" t="s">
        <v>17</v>
      </c>
      <c r="C5" s="22" t="s">
        <v>26</v>
      </c>
      <c r="D5" s="23" t="s">
        <v>16</v>
      </c>
      <c r="E5" s="24">
        <v>150</v>
      </c>
      <c r="F5" s="34">
        <v>360</v>
      </c>
      <c r="G5" s="34">
        <v>500</v>
      </c>
      <c r="H5" s="34">
        <v>370</v>
      </c>
      <c r="I5" s="34">
        <v>500</v>
      </c>
      <c r="J5" s="34">
        <v>360</v>
      </c>
      <c r="K5" s="25">
        <f>AVERAGE(F5:J5)</f>
        <v>418</v>
      </c>
      <c r="L5" s="26">
        <v>418</v>
      </c>
      <c r="M5" s="27"/>
    </row>
    <row r="6" spans="1:13" x14ac:dyDescent="0.25">
      <c r="A6" s="42" t="s">
        <v>13</v>
      </c>
      <c r="B6" s="43"/>
      <c r="C6" s="42"/>
      <c r="D6" s="42"/>
      <c r="E6" s="42"/>
      <c r="F6" s="42"/>
      <c r="G6" s="42"/>
      <c r="H6" s="42"/>
      <c r="I6" s="42"/>
      <c r="J6" s="42"/>
      <c r="K6" s="42"/>
      <c r="L6" s="27"/>
      <c r="M6" s="28">
        <f>E5*L5</f>
        <v>62700</v>
      </c>
    </row>
    <row r="7" spans="1:13" ht="54.75" customHeight="1" x14ac:dyDescent="0.25">
      <c r="A7" s="29">
        <v>2</v>
      </c>
      <c r="B7" s="21" t="s">
        <v>17</v>
      </c>
      <c r="C7" s="22" t="s">
        <v>27</v>
      </c>
      <c r="D7" s="23" t="s">
        <v>16</v>
      </c>
      <c r="E7" s="24">
        <v>150</v>
      </c>
      <c r="F7" s="34">
        <v>510</v>
      </c>
      <c r="G7" s="34">
        <v>400</v>
      </c>
      <c r="H7" s="34">
        <v>520</v>
      </c>
      <c r="I7" s="34">
        <v>550</v>
      </c>
      <c r="J7" s="34">
        <v>500</v>
      </c>
      <c r="K7" s="25">
        <f>AVERAGE(F7:J7)</f>
        <v>496</v>
      </c>
      <c r="L7" s="26">
        <v>496</v>
      </c>
      <c r="M7" s="27"/>
    </row>
    <row r="8" spans="1:13" x14ac:dyDescent="0.25">
      <c r="A8" s="42" t="s">
        <v>13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27"/>
      <c r="M8" s="28">
        <f>E7*L7</f>
        <v>74400</v>
      </c>
    </row>
    <row r="9" spans="1:13" ht="78" customHeight="1" x14ac:dyDescent="0.25">
      <c r="A9" s="29">
        <v>3</v>
      </c>
      <c r="B9" s="30" t="s">
        <v>18</v>
      </c>
      <c r="C9" s="22" t="s">
        <v>19</v>
      </c>
      <c r="D9" s="23" t="s">
        <v>16</v>
      </c>
      <c r="E9" s="24">
        <v>50</v>
      </c>
      <c r="F9" s="34">
        <v>260</v>
      </c>
      <c r="G9" s="34">
        <v>250</v>
      </c>
      <c r="H9" s="34">
        <v>270</v>
      </c>
      <c r="I9" s="34">
        <v>250</v>
      </c>
      <c r="J9" s="34">
        <v>230</v>
      </c>
      <c r="K9" s="25">
        <f>AVERAGE(F9:J9)</f>
        <v>252</v>
      </c>
      <c r="L9" s="26">
        <v>252</v>
      </c>
      <c r="M9" s="28"/>
    </row>
    <row r="10" spans="1:13" x14ac:dyDescent="0.25">
      <c r="A10" s="44" t="s">
        <v>13</v>
      </c>
      <c r="B10" s="45"/>
      <c r="C10" s="45"/>
      <c r="D10" s="45"/>
      <c r="E10" s="45"/>
      <c r="F10" s="45"/>
      <c r="G10" s="45"/>
      <c r="H10" s="45"/>
      <c r="I10" s="45"/>
      <c r="J10" s="45"/>
      <c r="K10" s="46"/>
      <c r="L10" s="31"/>
      <c r="M10" s="28">
        <f>E9*L9</f>
        <v>12600</v>
      </c>
    </row>
    <row r="11" spans="1:13" ht="66.75" customHeight="1" x14ac:dyDescent="0.25">
      <c r="A11" s="29">
        <v>4</v>
      </c>
      <c r="B11" s="32" t="s">
        <v>20</v>
      </c>
      <c r="C11" s="22" t="s">
        <v>21</v>
      </c>
      <c r="D11" s="23" t="s">
        <v>16</v>
      </c>
      <c r="E11" s="24">
        <v>160</v>
      </c>
      <c r="F11" s="34">
        <v>155</v>
      </c>
      <c r="G11" s="34">
        <v>145</v>
      </c>
      <c r="H11" s="34">
        <v>160</v>
      </c>
      <c r="I11" s="34">
        <v>200</v>
      </c>
      <c r="J11" s="34">
        <v>135</v>
      </c>
      <c r="K11" s="25">
        <f>AVERAGE(F11:J11)</f>
        <v>159</v>
      </c>
      <c r="L11" s="26">
        <v>159</v>
      </c>
      <c r="M11" s="28"/>
    </row>
    <row r="12" spans="1:13" x14ac:dyDescent="0.25">
      <c r="A12" s="44" t="s">
        <v>13</v>
      </c>
      <c r="B12" s="45"/>
      <c r="C12" s="45"/>
      <c r="D12" s="45"/>
      <c r="E12" s="45"/>
      <c r="F12" s="45"/>
      <c r="G12" s="45"/>
      <c r="H12" s="45"/>
      <c r="I12" s="45"/>
      <c r="J12" s="45"/>
      <c r="K12" s="46"/>
      <c r="L12" s="31"/>
      <c r="M12" s="28">
        <f>E11*L11</f>
        <v>25440</v>
      </c>
    </row>
    <row r="13" spans="1:13" ht="67.5" customHeight="1" x14ac:dyDescent="0.25">
      <c r="A13" s="29">
        <v>5</v>
      </c>
      <c r="B13" s="30" t="s">
        <v>28</v>
      </c>
      <c r="C13" s="22" t="s">
        <v>22</v>
      </c>
      <c r="D13" s="23" t="s">
        <v>16</v>
      </c>
      <c r="E13" s="24">
        <v>160</v>
      </c>
      <c r="F13" s="34">
        <v>290</v>
      </c>
      <c r="G13" s="34">
        <v>280</v>
      </c>
      <c r="H13" s="34">
        <v>300</v>
      </c>
      <c r="I13" s="34">
        <v>280</v>
      </c>
      <c r="J13" s="34">
        <v>290</v>
      </c>
      <c r="K13" s="25">
        <f>AVERAGE(F13:J13)</f>
        <v>288</v>
      </c>
      <c r="L13" s="26">
        <v>288</v>
      </c>
      <c r="M13" s="28"/>
    </row>
    <row r="14" spans="1:13" x14ac:dyDescent="0.25">
      <c r="A14" s="44" t="s">
        <v>13</v>
      </c>
      <c r="B14" s="49"/>
      <c r="C14" s="45"/>
      <c r="D14" s="45"/>
      <c r="E14" s="45"/>
      <c r="F14" s="45"/>
      <c r="G14" s="45"/>
      <c r="H14" s="45"/>
      <c r="I14" s="45"/>
      <c r="J14" s="45"/>
      <c r="K14" s="46"/>
      <c r="L14" s="31"/>
      <c r="M14" s="28">
        <f>E13*L13</f>
        <v>46080</v>
      </c>
    </row>
    <row r="15" spans="1:13" ht="36.75" customHeight="1" x14ac:dyDescent="0.25">
      <c r="A15" s="29">
        <v>6</v>
      </c>
      <c r="B15" s="30" t="s">
        <v>29</v>
      </c>
      <c r="C15" s="22" t="s">
        <v>30</v>
      </c>
      <c r="D15" s="23" t="s">
        <v>23</v>
      </c>
      <c r="E15" s="24">
        <v>45</v>
      </c>
      <c r="F15" s="34">
        <v>60</v>
      </c>
      <c r="G15" s="34">
        <v>55</v>
      </c>
      <c r="H15" s="34">
        <v>65</v>
      </c>
      <c r="I15" s="34">
        <v>65</v>
      </c>
      <c r="J15" s="34">
        <v>44</v>
      </c>
      <c r="K15" s="25">
        <f>AVERAGE(F15:J15)</f>
        <v>57.8</v>
      </c>
      <c r="L15" s="26">
        <v>58</v>
      </c>
      <c r="M15" s="28"/>
    </row>
    <row r="16" spans="1:13" x14ac:dyDescent="0.25">
      <c r="A16" s="44" t="s">
        <v>13</v>
      </c>
      <c r="B16" s="45"/>
      <c r="C16" s="45"/>
      <c r="D16" s="45"/>
      <c r="E16" s="45"/>
      <c r="F16" s="45"/>
      <c r="G16" s="45"/>
      <c r="H16" s="45"/>
      <c r="I16" s="45"/>
      <c r="J16" s="45"/>
      <c r="K16" s="46"/>
      <c r="L16" s="31"/>
      <c r="M16" s="28">
        <f>E15*L15</f>
        <v>2610</v>
      </c>
    </row>
    <row r="17" spans="1:13" x14ac:dyDescent="0.25">
      <c r="A17" s="42" t="s">
        <v>25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27"/>
      <c r="M17" s="33">
        <f>M6+M8+M10+M12+M14+M16</f>
        <v>223830</v>
      </c>
    </row>
    <row r="18" spans="1:13" x14ac:dyDescent="0.25">
      <c r="A18" s="7"/>
      <c r="B18" s="7"/>
      <c r="C18" s="7"/>
      <c r="D18" s="7"/>
      <c r="E18" s="12"/>
      <c r="F18" s="12"/>
      <c r="G18" s="12"/>
      <c r="H18" s="12"/>
      <c r="I18" s="12"/>
      <c r="J18" s="12"/>
      <c r="K18" s="7"/>
      <c r="L18" s="7"/>
      <c r="M18" s="7"/>
    </row>
    <row r="19" spans="1:13" ht="14.25" customHeight="1" x14ac:dyDescent="0.25">
      <c r="A19" s="9" t="s">
        <v>3</v>
      </c>
      <c r="B19" s="11" t="s">
        <v>32</v>
      </c>
      <c r="C19" s="10"/>
      <c r="D19" s="10"/>
      <c r="E19" s="13"/>
      <c r="F19" s="13"/>
      <c r="G19" s="13"/>
      <c r="H19" s="13"/>
      <c r="I19" s="13"/>
      <c r="J19" s="13"/>
      <c r="K19" s="10"/>
      <c r="L19" s="10"/>
      <c r="M19" s="10"/>
    </row>
    <row r="20" spans="1:13" ht="14.25" customHeight="1" x14ac:dyDescent="0.25">
      <c r="A20" s="9" t="s">
        <v>4</v>
      </c>
      <c r="B20" s="11" t="s">
        <v>33</v>
      </c>
      <c r="C20" s="10"/>
      <c r="D20" s="10"/>
      <c r="E20" s="13"/>
      <c r="F20" s="13"/>
      <c r="G20" s="13"/>
      <c r="H20" s="13"/>
      <c r="I20" s="13"/>
      <c r="J20" s="13"/>
      <c r="K20" s="10"/>
      <c r="L20" s="10"/>
      <c r="M20" s="10"/>
    </row>
    <row r="21" spans="1:13" ht="14.25" customHeight="1" x14ac:dyDescent="0.25">
      <c r="A21" s="9" t="s">
        <v>5</v>
      </c>
      <c r="B21" s="11" t="s">
        <v>34</v>
      </c>
      <c r="C21" s="10"/>
      <c r="D21" s="10"/>
      <c r="E21" s="13"/>
      <c r="F21" s="13"/>
      <c r="G21" s="13"/>
      <c r="H21" s="13"/>
      <c r="I21" s="13"/>
      <c r="J21" s="13"/>
      <c r="K21" s="10"/>
      <c r="L21" s="10"/>
      <c r="M21" s="10"/>
    </row>
    <row r="22" spans="1:13" ht="14.25" customHeight="1" x14ac:dyDescent="0.25">
      <c r="A22" s="9" t="s">
        <v>14</v>
      </c>
      <c r="B22" s="11" t="s">
        <v>35</v>
      </c>
      <c r="C22" s="10"/>
      <c r="D22" s="10"/>
      <c r="E22" s="13"/>
      <c r="F22" s="13"/>
      <c r="G22" s="13"/>
      <c r="H22" s="13"/>
      <c r="I22" s="13"/>
      <c r="J22" s="13"/>
      <c r="K22" s="10"/>
      <c r="L22" s="10"/>
      <c r="M22" s="10"/>
    </row>
    <row r="23" spans="1:13" ht="14.25" customHeight="1" x14ac:dyDescent="0.25">
      <c r="A23" s="9" t="s">
        <v>15</v>
      </c>
      <c r="B23" s="11" t="s">
        <v>36</v>
      </c>
      <c r="C23" s="10"/>
      <c r="D23" s="10"/>
      <c r="E23" s="13"/>
      <c r="F23" s="13"/>
      <c r="G23" s="13"/>
      <c r="H23" s="13"/>
      <c r="I23" s="13"/>
      <c r="J23" s="13"/>
      <c r="K23" s="10"/>
      <c r="L23" s="10"/>
      <c r="M23" s="10"/>
    </row>
    <row r="24" spans="1:13" ht="14.25" customHeight="1" x14ac:dyDescent="0.25">
      <c r="A24" s="6"/>
      <c r="B24" s="8"/>
      <c r="C24" s="8"/>
      <c r="D24" s="8"/>
      <c r="E24" s="14"/>
      <c r="F24" s="14"/>
      <c r="G24" s="14"/>
      <c r="H24" s="14"/>
      <c r="I24" s="14"/>
      <c r="J24" s="14"/>
      <c r="K24" s="8"/>
      <c r="L24" s="8"/>
      <c r="M24" s="8"/>
    </row>
    <row r="25" spans="1:13" ht="15.75" x14ac:dyDescent="0.25">
      <c r="A25" s="47" t="s">
        <v>8</v>
      </c>
      <c r="B25" s="48"/>
      <c r="C25" s="5"/>
      <c r="D25" s="1"/>
      <c r="E25" s="15"/>
      <c r="F25" s="15"/>
      <c r="G25" s="15"/>
      <c r="H25" s="15"/>
      <c r="I25" s="15"/>
      <c r="J25" s="15"/>
      <c r="K25" s="1"/>
      <c r="L25" s="1"/>
      <c r="M25" s="1"/>
    </row>
    <row r="26" spans="1:13" ht="15.75" x14ac:dyDescent="0.25">
      <c r="A26" s="4" t="s">
        <v>9</v>
      </c>
      <c r="B26" s="4"/>
      <c r="C26" s="4"/>
      <c r="D26" s="4"/>
      <c r="E26" s="16"/>
      <c r="F26" s="16"/>
      <c r="G26" s="16"/>
      <c r="H26" s="16"/>
      <c r="I26" s="16"/>
      <c r="J26" s="15"/>
      <c r="K26" s="1"/>
      <c r="L26" s="1"/>
      <c r="M26" s="1"/>
    </row>
    <row r="27" spans="1:13" ht="15.75" x14ac:dyDescent="0.25">
      <c r="A27" s="4" t="s">
        <v>37</v>
      </c>
      <c r="B27" s="2"/>
      <c r="C27" s="2"/>
      <c r="D27" s="3"/>
      <c r="E27" s="17"/>
      <c r="F27" s="17"/>
      <c r="G27" s="15"/>
      <c r="H27" s="15"/>
      <c r="I27" s="15"/>
      <c r="J27" s="15"/>
      <c r="K27" s="1"/>
      <c r="L27" s="1"/>
      <c r="M27" s="1"/>
    </row>
    <row r="28" spans="1:13" x14ac:dyDescent="0.25">
      <c r="A28" s="1"/>
      <c r="B28" s="1"/>
      <c r="C28" s="1"/>
      <c r="D28" s="1"/>
      <c r="E28" s="15"/>
      <c r="F28" s="15"/>
      <c r="G28" s="15"/>
      <c r="H28" s="15"/>
      <c r="I28" s="15"/>
      <c r="J28" s="15"/>
      <c r="K28" s="1"/>
      <c r="L28" s="1"/>
      <c r="M28" s="1"/>
    </row>
    <row r="29" spans="1:13" x14ac:dyDescent="0.25">
      <c r="A29" s="1"/>
      <c r="B29" s="1"/>
      <c r="C29" s="1"/>
      <c r="D29" s="1"/>
      <c r="E29" s="15"/>
      <c r="F29" s="15"/>
      <c r="G29" s="15"/>
      <c r="H29" s="15"/>
      <c r="I29" s="15"/>
      <c r="J29" s="15"/>
      <c r="K29" s="1"/>
      <c r="L29" s="1"/>
      <c r="M29" s="1"/>
    </row>
    <row r="30" spans="1:13" x14ac:dyDescent="0.25">
      <c r="A30" s="1"/>
      <c r="B30" s="1"/>
      <c r="C30" s="1"/>
      <c r="D30" s="1"/>
      <c r="E30" s="15"/>
      <c r="F30" s="15"/>
      <c r="G30" s="15"/>
      <c r="H30" s="15"/>
      <c r="I30" s="15"/>
      <c r="J30" s="15"/>
      <c r="K30" s="1"/>
      <c r="L30" s="1"/>
      <c r="M30" s="1"/>
    </row>
    <row r="31" spans="1:13" x14ac:dyDescent="0.25">
      <c r="A31" s="1"/>
      <c r="B31" s="1"/>
      <c r="C31" s="1"/>
      <c r="D31" s="1"/>
      <c r="E31" s="15"/>
      <c r="F31" s="15"/>
      <c r="G31" s="15"/>
      <c r="H31" s="15"/>
      <c r="I31" s="15"/>
      <c r="J31" s="15"/>
      <c r="K31" s="1"/>
      <c r="L31" s="1"/>
      <c r="M31" s="1"/>
    </row>
    <row r="32" spans="1:13" x14ac:dyDescent="0.25">
      <c r="A32" s="1"/>
      <c r="B32" s="1"/>
      <c r="C32" s="1"/>
      <c r="D32" s="1"/>
      <c r="E32" s="15"/>
      <c r="F32" s="15"/>
      <c r="G32" s="15"/>
      <c r="H32" s="15"/>
      <c r="I32" s="15"/>
      <c r="J32" s="15"/>
      <c r="K32" s="1"/>
      <c r="L32" s="1"/>
      <c r="M32" s="1"/>
    </row>
    <row r="33" spans="1:13" x14ac:dyDescent="0.25">
      <c r="A33" s="1"/>
      <c r="B33" s="1"/>
      <c r="C33" s="1"/>
      <c r="D33" s="1"/>
      <c r="E33" s="15"/>
      <c r="F33" s="15"/>
      <c r="G33" s="15"/>
      <c r="H33" s="15"/>
      <c r="I33" s="15"/>
      <c r="J33" s="15"/>
      <c r="K33" s="1"/>
      <c r="L33" s="1"/>
      <c r="M33" s="1"/>
    </row>
  </sheetData>
  <mergeCells count="19">
    <mergeCell ref="A6:K6"/>
    <mergeCell ref="A16:K16"/>
    <mergeCell ref="A25:B25"/>
    <mergeCell ref="A17:K17"/>
    <mergeCell ref="A12:K12"/>
    <mergeCell ref="A14:K14"/>
    <mergeCell ref="A10:K10"/>
    <mergeCell ref="A8:K8"/>
    <mergeCell ref="A1:M1"/>
    <mergeCell ref="A2:M2"/>
    <mergeCell ref="A3:A4"/>
    <mergeCell ref="B3:B4"/>
    <mergeCell ref="C3:C4"/>
    <mergeCell ref="D3:D4"/>
    <mergeCell ref="E3:E4"/>
    <mergeCell ref="F3:J3"/>
    <mergeCell ref="K3:K4"/>
    <mergeCell ref="M3:M4"/>
    <mergeCell ref="L3:L4"/>
  </mergeCells>
  <phoneticPr fontId="5" type="noConversion"/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2015-03-12T12:01:13Z</cp:lastPrinted>
  <dcterms:created xsi:type="dcterms:W3CDTF">2014-02-14T07:05:08Z</dcterms:created>
  <dcterms:modified xsi:type="dcterms:W3CDTF">2015-03-12T12:01:19Z</dcterms:modified>
</cp:coreProperties>
</file>